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2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<sst xmlns="http://schemas.openxmlformats.org/spreadsheetml/2006/main" count="5" uniqueCount="4">
  <si>
    <t>a =</t>
  </si>
  <si>
    <t>b =</t>
  </si>
  <si>
    <t>Zahl</t>
  </si>
  <si>
    <r>
      <t>Aufgabe und Prämisse:</t>
    </r>
    <r>
      <rPr>
        <sz val="12"/>
        <rFont val="Arial"/>
        <family val="2"/>
      </rPr>
      <t xml:space="preserve"> Berechne den ggT und den kgV zweier gemeinsamer Zahlen a und b. Hat der Dividend oder/und der Divisor keinen Eintrag, so soll auch keine Berechnung angezeigt werden.</t>
    </r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</si>
</sst>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9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2"/>
      <color indexed="39"/>
      <name val="Arial"/>
      <family val="2"/>
    </font>
    <font>
      <b/>
      <sz val="12"/>
      <color indexed="10"/>
      <name val="Arial"/>
      <family val="2"/>
    </font>
    <font>
      <sz val="8"/>
      <name val="Arial"/>
      <family val="0"/>
    </font>
    <font>
      <u val="single"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Fill="1" applyAlignment="1">
      <alignment/>
    </xf>
    <xf numFmtId="0" fontId="1" fillId="0" borderId="1" xfId="0" applyFont="1" applyFill="1" applyBorder="1" applyAlignment="1">
      <alignment/>
    </xf>
    <xf numFmtId="0" fontId="2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2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 quotePrefix="1">
      <alignment horizontal="center"/>
    </xf>
    <xf numFmtId="0" fontId="5" fillId="0" borderId="0" xfId="0" applyFont="1" applyFill="1" applyBorder="1" applyAlignment="1">
      <alignment horizontal="right"/>
    </xf>
    <xf numFmtId="1" fontId="5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0" fontId="1" fillId="0" borderId="3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2" fillId="0" borderId="4" xfId="0" applyFont="1" applyFill="1" applyBorder="1" applyAlignment="1">
      <alignment horizontal="right"/>
    </xf>
    <xf numFmtId="0" fontId="3" fillId="2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6" xfId="0" applyFont="1" applyFill="1" applyBorder="1" applyAlignment="1">
      <alignment horizontal="left"/>
    </xf>
    <xf numFmtId="0" fontId="1" fillId="0" borderId="7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1" fontId="2" fillId="0" borderId="9" xfId="0" applyNumberFormat="1" applyFont="1" applyFill="1" applyBorder="1" applyAlignment="1">
      <alignment horizontal="left"/>
    </xf>
    <xf numFmtId="1" fontId="6" fillId="0" borderId="9" xfId="0" applyNumberFormat="1" applyFont="1" applyFill="1" applyBorder="1" applyAlignment="1">
      <alignment horizontal="left"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11" xfId="0" applyFont="1" applyFill="1" applyBorder="1" applyAlignment="1" quotePrefix="1">
      <alignment horizontal="center"/>
    </xf>
    <xf numFmtId="0" fontId="2" fillId="0" borderId="11" xfId="0" applyFont="1" applyFill="1" applyBorder="1" applyAlignment="1">
      <alignment horizontal="right"/>
    </xf>
    <xf numFmtId="0" fontId="5" fillId="0" borderId="11" xfId="0" applyFont="1" applyFill="1" applyBorder="1" applyAlignment="1">
      <alignment horizontal="right"/>
    </xf>
    <xf numFmtId="1" fontId="5" fillId="0" borderId="11" xfId="0" applyNumberFormat="1" applyFont="1" applyFill="1" applyBorder="1" applyAlignment="1">
      <alignment horizontal="left"/>
    </xf>
    <xf numFmtId="0" fontId="6" fillId="0" borderId="11" xfId="0" applyFont="1" applyFill="1" applyBorder="1" applyAlignment="1">
      <alignment horizontal="right"/>
    </xf>
    <xf numFmtId="1" fontId="6" fillId="0" borderId="12" xfId="0" applyNumberFormat="1" applyFont="1" applyFill="1" applyBorder="1" applyAlignment="1">
      <alignment horizontal="left"/>
    </xf>
    <xf numFmtId="0" fontId="1" fillId="0" borderId="8" xfId="0" applyFont="1" applyFill="1" applyBorder="1" applyAlignment="1">
      <alignment/>
    </xf>
    <xf numFmtId="0" fontId="2" fillId="0" borderId="8" xfId="0" applyFont="1" applyFill="1" applyBorder="1" applyAlignment="1">
      <alignment horizontal="right" vertical="center"/>
    </xf>
    <xf numFmtId="0" fontId="1" fillId="0" borderId="13" xfId="0" applyFont="1" applyFill="1" applyBorder="1" applyAlignment="1">
      <alignment horizontal="right"/>
    </xf>
    <xf numFmtId="0" fontId="0" fillId="0" borderId="14" xfId="0" applyBorder="1" applyAlignment="1">
      <alignment horizontal="left" vertical="top" wrapText="1"/>
    </xf>
    <xf numFmtId="0" fontId="0" fillId="0" borderId="15" xfId="0" applyBorder="1" applyAlignment="1">
      <alignment wrapText="1"/>
    </xf>
    <xf numFmtId="0" fontId="0" fillId="0" borderId="1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2" xfId="0" applyBorder="1" applyAlignment="1">
      <alignment wrapText="1"/>
    </xf>
    <xf numFmtId="0" fontId="8" fillId="0" borderId="16" xfId="0" applyFont="1" applyBorder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workbookViewId="0" topLeftCell="A1">
      <selection activeCell="P7" sqref="P7"/>
    </sheetView>
  </sheetViews>
  <sheetFormatPr defaultColWidth="11.421875" defaultRowHeight="12.75"/>
  <cols>
    <col min="1" max="1" width="4.7109375" style="3" customWidth="1"/>
    <col min="2" max="2" width="10.7109375" style="2" customWidth="1"/>
    <col min="3" max="3" width="4.7109375" style="2" customWidth="1"/>
    <col min="4" max="4" width="10.7109375" style="2" customWidth="1"/>
    <col min="5" max="5" width="4.7109375" style="2" customWidth="1"/>
    <col min="6" max="6" width="10.7109375" style="2" customWidth="1"/>
    <col min="7" max="7" width="4.7109375" style="2" customWidth="1"/>
    <col min="8" max="8" width="10.7109375" style="2" customWidth="1"/>
    <col min="9" max="9" width="4.7109375" style="2" customWidth="1"/>
    <col min="10" max="10" width="10.7109375" style="1" customWidth="1"/>
    <col min="11" max="11" width="10.7109375" style="4" customWidth="1"/>
    <col min="12" max="12" width="10.7109375" style="3" customWidth="1"/>
    <col min="13" max="13" width="20.7109375" style="2" customWidth="1"/>
    <col min="14" max="14" width="4.7109375" style="2" customWidth="1"/>
    <col min="15" max="16384" width="11.421875" style="2" customWidth="1"/>
  </cols>
  <sheetData>
    <row r="1" spans="1:14" ht="15">
      <c r="A1" s="49" t="s">
        <v>3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5"/>
    </row>
    <row r="2" spans="1:14" ht="15">
      <c r="A2" s="46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8"/>
    </row>
    <row r="3" spans="1:15" ht="18">
      <c r="A3" s="6"/>
      <c r="B3" s="9"/>
      <c r="C3" s="9"/>
      <c r="D3" s="9"/>
      <c r="E3" s="9"/>
      <c r="F3" s="9"/>
      <c r="G3" s="9"/>
      <c r="H3" s="22"/>
      <c r="I3" s="9"/>
      <c r="J3" s="9"/>
      <c r="K3" s="9"/>
      <c r="L3" s="9"/>
      <c r="M3" s="9"/>
      <c r="N3" s="11"/>
      <c r="O3" s="5"/>
    </row>
    <row r="4" spans="1:15" ht="15">
      <c r="A4" s="6"/>
      <c r="B4" s="43"/>
      <c r="C4" s="24"/>
      <c r="D4" s="24"/>
      <c r="E4" s="24"/>
      <c r="F4" s="24"/>
      <c r="G4" s="24"/>
      <c r="H4" s="24"/>
      <c r="I4" s="24"/>
      <c r="J4" s="25"/>
      <c r="K4" s="26"/>
      <c r="L4" s="25"/>
      <c r="M4" s="27"/>
      <c r="N4" s="11"/>
      <c r="O4" s="5"/>
    </row>
    <row r="5" spans="1:15" ht="18">
      <c r="A5" s="6"/>
      <c r="B5" s="42" t="s">
        <v>2</v>
      </c>
      <c r="C5" s="7" t="s">
        <v>0</v>
      </c>
      <c r="D5" s="21">
        <v>192</v>
      </c>
      <c r="E5" s="8"/>
      <c r="F5" s="8"/>
      <c r="G5" s="8"/>
      <c r="H5" s="8"/>
      <c r="I5" s="8"/>
      <c r="J5" s="9"/>
      <c r="K5" s="10"/>
      <c r="L5" s="9"/>
      <c r="M5" s="29"/>
      <c r="N5" s="11"/>
      <c r="O5" s="5"/>
    </row>
    <row r="6" spans="1:15" ht="15.75">
      <c r="A6" s="6"/>
      <c r="B6" s="41"/>
      <c r="C6" s="8"/>
      <c r="D6" s="8"/>
      <c r="E6" s="8"/>
      <c r="F6" s="8"/>
      <c r="G6" s="8"/>
      <c r="H6" s="8"/>
      <c r="I6" s="8"/>
      <c r="J6" s="9"/>
      <c r="K6" s="10"/>
      <c r="L6" s="12" t="str">
        <f>IF(M6="","","a * b =")</f>
        <v>a * b =</v>
      </c>
      <c r="M6" s="30">
        <f>IF(D5="","",IF(D7="","",D5*D7))</f>
        <v>20736</v>
      </c>
      <c r="N6" s="11"/>
      <c r="O6" s="5"/>
    </row>
    <row r="7" spans="1:15" ht="18">
      <c r="A7" s="6"/>
      <c r="B7" s="42" t="s">
        <v>2</v>
      </c>
      <c r="C7" s="7" t="s">
        <v>1</v>
      </c>
      <c r="D7" s="21">
        <v>108</v>
      </c>
      <c r="E7" s="8"/>
      <c r="F7" s="8"/>
      <c r="G7" s="8"/>
      <c r="H7" s="8"/>
      <c r="I7" s="8"/>
      <c r="J7" s="9"/>
      <c r="K7" s="10"/>
      <c r="L7" s="9"/>
      <c r="M7" s="29"/>
      <c r="N7" s="11"/>
      <c r="O7" s="5"/>
    </row>
    <row r="8" spans="1:14" ht="15">
      <c r="A8" s="6"/>
      <c r="B8" s="41"/>
      <c r="C8" s="8"/>
      <c r="D8" s="8"/>
      <c r="E8" s="8"/>
      <c r="F8" s="8"/>
      <c r="G8" s="8"/>
      <c r="H8" s="8"/>
      <c r="I8" s="8"/>
      <c r="J8" s="9"/>
      <c r="K8" s="10"/>
      <c r="L8" s="9"/>
      <c r="M8" s="29"/>
      <c r="N8" s="11"/>
    </row>
    <row r="9" spans="1:14" s="1" customFormat="1" ht="15.75">
      <c r="A9" s="6"/>
      <c r="B9" s="28">
        <f>IF(D5="","",IF(D7="","",MAX(D5,D7)))</f>
        <v>192</v>
      </c>
      <c r="C9" s="13" t="str">
        <f>IF(B9="","",":")</f>
        <v>:</v>
      </c>
      <c r="D9" s="9">
        <f>IF(D7="","",IF(D5="","",MIN(D5,D7)))</f>
        <v>108</v>
      </c>
      <c r="E9" s="14" t="str">
        <f>IF(B9="","","=")</f>
        <v>=</v>
      </c>
      <c r="F9" s="9">
        <f>IF(B9="","",INT(B9/D9))</f>
        <v>1</v>
      </c>
      <c r="G9" s="12" t="str">
        <f>IF(B9="","","R:")</f>
        <v>R:</v>
      </c>
      <c r="H9" s="9">
        <f>IF(B9="","",MOD(B9,D9))</f>
        <v>84</v>
      </c>
      <c r="I9" s="9"/>
      <c r="J9" s="15">
        <f>IF(H9=0,"ggT =","")</f>
      </c>
      <c r="K9" s="16">
        <f>IF(H9=0,D9,"")</f>
      </c>
      <c r="L9" s="17">
        <f>IF(H9=0,"kgV =","")</f>
      </c>
      <c r="M9" s="31">
        <f>IF(H9=0,$M$6/K9,"")</f>
      </c>
      <c r="N9" s="11"/>
    </row>
    <row r="10" spans="1:14" s="1" customFormat="1" ht="15.75">
      <c r="A10" s="6"/>
      <c r="B10" s="28">
        <f>IF(H9=0,"",D9)</f>
        <v>108</v>
      </c>
      <c r="C10" s="13" t="str">
        <f aca="true" t="shared" si="0" ref="C10:C29">IF(B10="","",":")</f>
        <v>:</v>
      </c>
      <c r="D10" s="9">
        <f>IF(B10="","",H9)</f>
        <v>84</v>
      </c>
      <c r="E10" s="14" t="str">
        <f aca="true" t="shared" si="1" ref="E10:E29">IF(B10="","","=")</f>
        <v>=</v>
      </c>
      <c r="F10" s="9">
        <f>IF(B10="","",INT(B10/D10))</f>
        <v>1</v>
      </c>
      <c r="G10" s="12" t="str">
        <f aca="true" t="shared" si="2" ref="G10:G29">IF(B10="","","R:")</f>
        <v>R:</v>
      </c>
      <c r="H10" s="9">
        <f>IF(B10="","",MOD(B10,D10))</f>
        <v>24</v>
      </c>
      <c r="I10" s="9"/>
      <c r="J10" s="15">
        <f>IF(H10=0,"ggT =","")</f>
      </c>
      <c r="K10" s="16">
        <f>IF(H10=0,D10,"")</f>
      </c>
      <c r="L10" s="17">
        <f aca="true" t="shared" si="3" ref="L10:L29">IF(H10=0,"kgV =","")</f>
      </c>
      <c r="M10" s="31">
        <f aca="true" t="shared" si="4" ref="M10:M29">IF(H10=0,$M$6/K10,"")</f>
      </c>
      <c r="N10" s="11"/>
    </row>
    <row r="11" spans="1:14" s="1" customFormat="1" ht="15.75">
      <c r="A11" s="6"/>
      <c r="B11" s="28">
        <f aca="true" t="shared" si="5" ref="B11:B29">IF(H10=0,"",D10)</f>
        <v>84</v>
      </c>
      <c r="C11" s="13" t="str">
        <f t="shared" si="0"/>
        <v>:</v>
      </c>
      <c r="D11" s="9">
        <f aca="true" t="shared" si="6" ref="D11:D29">IF(B11="","",H10)</f>
        <v>24</v>
      </c>
      <c r="E11" s="14" t="str">
        <f t="shared" si="1"/>
        <v>=</v>
      </c>
      <c r="F11" s="9">
        <f aca="true" t="shared" si="7" ref="F11:F29">IF(B11="","",INT(B11/D11))</f>
        <v>3</v>
      </c>
      <c r="G11" s="12" t="str">
        <f t="shared" si="2"/>
        <v>R:</v>
      </c>
      <c r="H11" s="9">
        <f aca="true" t="shared" si="8" ref="H11:H29">IF(B11="","",MOD(B11,D11))</f>
        <v>12</v>
      </c>
      <c r="I11" s="9"/>
      <c r="J11" s="15">
        <f aca="true" t="shared" si="9" ref="J11:J29">IF(H11=0,"ggT =","")</f>
      </c>
      <c r="K11" s="16">
        <f aca="true" t="shared" si="10" ref="K11:K29">IF(H11=0,D11,"")</f>
      </c>
      <c r="L11" s="17">
        <f t="shared" si="3"/>
      </c>
      <c r="M11" s="31">
        <f t="shared" si="4"/>
      </c>
      <c r="N11" s="11"/>
    </row>
    <row r="12" spans="1:14" s="1" customFormat="1" ht="15.75">
      <c r="A12" s="6"/>
      <c r="B12" s="28">
        <f t="shared" si="5"/>
        <v>24</v>
      </c>
      <c r="C12" s="13" t="str">
        <f t="shared" si="0"/>
        <v>:</v>
      </c>
      <c r="D12" s="9">
        <f t="shared" si="6"/>
        <v>12</v>
      </c>
      <c r="E12" s="14" t="str">
        <f t="shared" si="1"/>
        <v>=</v>
      </c>
      <c r="F12" s="9">
        <f t="shared" si="7"/>
        <v>2</v>
      </c>
      <c r="G12" s="12" t="str">
        <f t="shared" si="2"/>
        <v>R:</v>
      </c>
      <c r="H12" s="9">
        <f t="shared" si="8"/>
        <v>0</v>
      </c>
      <c r="I12" s="9"/>
      <c r="J12" s="15" t="str">
        <f t="shared" si="9"/>
        <v>ggT =</v>
      </c>
      <c r="K12" s="16">
        <f t="shared" si="10"/>
        <v>12</v>
      </c>
      <c r="L12" s="17" t="str">
        <f t="shared" si="3"/>
        <v>kgV =</v>
      </c>
      <c r="M12" s="31">
        <f t="shared" si="4"/>
        <v>1728</v>
      </c>
      <c r="N12" s="11"/>
    </row>
    <row r="13" spans="1:14" s="1" customFormat="1" ht="15.75">
      <c r="A13" s="6"/>
      <c r="B13" s="28">
        <f t="shared" si="5"/>
      </c>
      <c r="C13" s="13">
        <f t="shared" si="0"/>
      </c>
      <c r="D13" s="9">
        <f t="shared" si="6"/>
      </c>
      <c r="E13" s="14">
        <f t="shared" si="1"/>
      </c>
      <c r="F13" s="9">
        <f t="shared" si="7"/>
      </c>
      <c r="G13" s="12">
        <f t="shared" si="2"/>
      </c>
      <c r="H13" s="9">
        <f t="shared" si="8"/>
      </c>
      <c r="I13" s="9"/>
      <c r="J13" s="15">
        <f t="shared" si="9"/>
      </c>
      <c r="K13" s="16">
        <f t="shared" si="10"/>
      </c>
      <c r="L13" s="17">
        <f t="shared" si="3"/>
      </c>
      <c r="M13" s="31">
        <f t="shared" si="4"/>
      </c>
      <c r="N13" s="11"/>
    </row>
    <row r="14" spans="1:14" s="1" customFormat="1" ht="15.75">
      <c r="A14" s="6"/>
      <c r="B14" s="28">
        <f t="shared" si="5"/>
      </c>
      <c r="C14" s="13">
        <f t="shared" si="0"/>
      </c>
      <c r="D14" s="9">
        <f t="shared" si="6"/>
      </c>
      <c r="E14" s="14">
        <f t="shared" si="1"/>
      </c>
      <c r="F14" s="9">
        <f t="shared" si="7"/>
      </c>
      <c r="G14" s="12">
        <f t="shared" si="2"/>
      </c>
      <c r="H14" s="9">
        <f t="shared" si="8"/>
      </c>
      <c r="I14" s="9"/>
      <c r="J14" s="15">
        <f t="shared" si="9"/>
      </c>
      <c r="K14" s="16">
        <f t="shared" si="10"/>
      </c>
      <c r="L14" s="17">
        <f t="shared" si="3"/>
      </c>
      <c r="M14" s="31">
        <f t="shared" si="4"/>
      </c>
      <c r="N14" s="11"/>
    </row>
    <row r="15" spans="1:14" s="1" customFormat="1" ht="15.75">
      <c r="A15" s="6"/>
      <c r="B15" s="28">
        <f t="shared" si="5"/>
      </c>
      <c r="C15" s="13">
        <f t="shared" si="0"/>
      </c>
      <c r="D15" s="9">
        <f t="shared" si="6"/>
      </c>
      <c r="E15" s="14">
        <f t="shared" si="1"/>
      </c>
      <c r="F15" s="9">
        <f t="shared" si="7"/>
      </c>
      <c r="G15" s="12">
        <f t="shared" si="2"/>
      </c>
      <c r="H15" s="9">
        <f t="shared" si="8"/>
      </c>
      <c r="I15" s="9"/>
      <c r="J15" s="15">
        <f t="shared" si="9"/>
      </c>
      <c r="K15" s="16">
        <f t="shared" si="10"/>
      </c>
      <c r="L15" s="17">
        <f t="shared" si="3"/>
      </c>
      <c r="M15" s="31">
        <f t="shared" si="4"/>
      </c>
      <c r="N15" s="11"/>
    </row>
    <row r="16" spans="1:14" s="1" customFormat="1" ht="15.75">
      <c r="A16" s="6"/>
      <c r="B16" s="28">
        <f t="shared" si="5"/>
      </c>
      <c r="C16" s="13">
        <f t="shared" si="0"/>
      </c>
      <c r="D16" s="9">
        <f t="shared" si="6"/>
      </c>
      <c r="E16" s="14">
        <f t="shared" si="1"/>
      </c>
      <c r="F16" s="9">
        <f t="shared" si="7"/>
      </c>
      <c r="G16" s="12">
        <f t="shared" si="2"/>
      </c>
      <c r="H16" s="9">
        <f t="shared" si="8"/>
      </c>
      <c r="I16" s="9"/>
      <c r="J16" s="15">
        <f t="shared" si="9"/>
      </c>
      <c r="K16" s="16">
        <f t="shared" si="10"/>
      </c>
      <c r="L16" s="17">
        <f t="shared" si="3"/>
      </c>
      <c r="M16" s="31">
        <f t="shared" si="4"/>
      </c>
      <c r="N16" s="11"/>
    </row>
    <row r="17" spans="1:14" s="1" customFormat="1" ht="15.75">
      <c r="A17" s="6"/>
      <c r="B17" s="28">
        <f t="shared" si="5"/>
      </c>
      <c r="C17" s="13">
        <f t="shared" si="0"/>
      </c>
      <c r="D17" s="9">
        <f t="shared" si="6"/>
      </c>
      <c r="E17" s="14">
        <f t="shared" si="1"/>
      </c>
      <c r="F17" s="9">
        <f t="shared" si="7"/>
      </c>
      <c r="G17" s="12">
        <f t="shared" si="2"/>
      </c>
      <c r="H17" s="9">
        <f t="shared" si="8"/>
      </c>
      <c r="I17" s="9"/>
      <c r="J17" s="15">
        <f t="shared" si="9"/>
      </c>
      <c r="K17" s="16">
        <f t="shared" si="10"/>
      </c>
      <c r="L17" s="17">
        <f t="shared" si="3"/>
      </c>
      <c r="M17" s="31">
        <f t="shared" si="4"/>
      </c>
      <c r="N17" s="11"/>
    </row>
    <row r="18" spans="1:14" s="1" customFormat="1" ht="15.75">
      <c r="A18" s="6"/>
      <c r="B18" s="28">
        <f t="shared" si="5"/>
      </c>
      <c r="C18" s="13">
        <f t="shared" si="0"/>
      </c>
      <c r="D18" s="9">
        <f t="shared" si="6"/>
      </c>
      <c r="E18" s="14">
        <f t="shared" si="1"/>
      </c>
      <c r="F18" s="9">
        <f t="shared" si="7"/>
      </c>
      <c r="G18" s="12">
        <f t="shared" si="2"/>
      </c>
      <c r="H18" s="9">
        <f t="shared" si="8"/>
      </c>
      <c r="I18" s="9"/>
      <c r="J18" s="15">
        <f t="shared" si="9"/>
      </c>
      <c r="K18" s="16">
        <f t="shared" si="10"/>
      </c>
      <c r="L18" s="17">
        <f t="shared" si="3"/>
      </c>
      <c r="M18" s="31">
        <f t="shared" si="4"/>
      </c>
      <c r="N18" s="11"/>
    </row>
    <row r="19" spans="1:14" s="1" customFormat="1" ht="15.75">
      <c r="A19" s="6"/>
      <c r="B19" s="28">
        <f t="shared" si="5"/>
      </c>
      <c r="C19" s="13">
        <f t="shared" si="0"/>
      </c>
      <c r="D19" s="9">
        <f t="shared" si="6"/>
      </c>
      <c r="E19" s="14">
        <f t="shared" si="1"/>
      </c>
      <c r="F19" s="9">
        <f t="shared" si="7"/>
      </c>
      <c r="G19" s="12">
        <f t="shared" si="2"/>
      </c>
      <c r="H19" s="9">
        <f t="shared" si="8"/>
      </c>
      <c r="I19" s="9"/>
      <c r="J19" s="15">
        <f t="shared" si="9"/>
      </c>
      <c r="K19" s="16">
        <f t="shared" si="10"/>
      </c>
      <c r="L19" s="17">
        <f t="shared" si="3"/>
      </c>
      <c r="M19" s="31">
        <f t="shared" si="4"/>
      </c>
      <c r="N19" s="11"/>
    </row>
    <row r="20" spans="1:14" s="1" customFormat="1" ht="15.75">
      <c r="A20" s="6"/>
      <c r="B20" s="28">
        <f t="shared" si="5"/>
      </c>
      <c r="C20" s="13">
        <f t="shared" si="0"/>
      </c>
      <c r="D20" s="9">
        <f t="shared" si="6"/>
      </c>
      <c r="E20" s="14">
        <f t="shared" si="1"/>
      </c>
      <c r="F20" s="9">
        <f t="shared" si="7"/>
      </c>
      <c r="G20" s="12">
        <f t="shared" si="2"/>
      </c>
      <c r="H20" s="9">
        <f t="shared" si="8"/>
      </c>
      <c r="I20" s="9"/>
      <c r="J20" s="15">
        <f t="shared" si="9"/>
      </c>
      <c r="K20" s="16">
        <f t="shared" si="10"/>
      </c>
      <c r="L20" s="17">
        <f t="shared" si="3"/>
      </c>
      <c r="M20" s="31">
        <f t="shared" si="4"/>
      </c>
      <c r="N20" s="11"/>
    </row>
    <row r="21" spans="1:14" s="1" customFormat="1" ht="15.75">
      <c r="A21" s="6"/>
      <c r="B21" s="28">
        <f t="shared" si="5"/>
      </c>
      <c r="C21" s="13">
        <f t="shared" si="0"/>
      </c>
      <c r="D21" s="9">
        <f t="shared" si="6"/>
      </c>
      <c r="E21" s="14">
        <f t="shared" si="1"/>
      </c>
      <c r="F21" s="9">
        <f t="shared" si="7"/>
      </c>
      <c r="G21" s="12">
        <f t="shared" si="2"/>
      </c>
      <c r="H21" s="9">
        <f t="shared" si="8"/>
      </c>
      <c r="I21" s="9"/>
      <c r="J21" s="15">
        <f t="shared" si="9"/>
      </c>
      <c r="K21" s="16">
        <f t="shared" si="10"/>
      </c>
      <c r="L21" s="17">
        <f t="shared" si="3"/>
      </c>
      <c r="M21" s="31">
        <f t="shared" si="4"/>
      </c>
      <c r="N21" s="11"/>
    </row>
    <row r="22" spans="1:14" s="1" customFormat="1" ht="15.75">
      <c r="A22" s="6"/>
      <c r="B22" s="28">
        <f t="shared" si="5"/>
      </c>
      <c r="C22" s="13">
        <f t="shared" si="0"/>
      </c>
      <c r="D22" s="9">
        <f t="shared" si="6"/>
      </c>
      <c r="E22" s="14">
        <f t="shared" si="1"/>
      </c>
      <c r="F22" s="9">
        <f t="shared" si="7"/>
      </c>
      <c r="G22" s="12">
        <f t="shared" si="2"/>
      </c>
      <c r="H22" s="9">
        <f t="shared" si="8"/>
      </c>
      <c r="I22" s="9"/>
      <c r="J22" s="15">
        <f t="shared" si="9"/>
      </c>
      <c r="K22" s="16">
        <f t="shared" si="10"/>
      </c>
      <c r="L22" s="17">
        <f t="shared" si="3"/>
      </c>
      <c r="M22" s="31">
        <f t="shared" si="4"/>
      </c>
      <c r="N22" s="11"/>
    </row>
    <row r="23" spans="1:14" ht="15.75">
      <c r="A23" s="6"/>
      <c r="B23" s="28">
        <f t="shared" si="5"/>
      </c>
      <c r="C23" s="13">
        <f t="shared" si="0"/>
      </c>
      <c r="D23" s="9">
        <f t="shared" si="6"/>
      </c>
      <c r="E23" s="14">
        <f t="shared" si="1"/>
      </c>
      <c r="F23" s="9">
        <f t="shared" si="7"/>
      </c>
      <c r="G23" s="12">
        <f t="shared" si="2"/>
      </c>
      <c r="H23" s="9">
        <f t="shared" si="8"/>
      </c>
      <c r="I23" s="9"/>
      <c r="J23" s="15">
        <f t="shared" si="9"/>
      </c>
      <c r="K23" s="16">
        <f t="shared" si="10"/>
      </c>
      <c r="L23" s="17">
        <f t="shared" si="3"/>
      </c>
      <c r="M23" s="31">
        <f t="shared" si="4"/>
      </c>
      <c r="N23" s="11"/>
    </row>
    <row r="24" spans="1:14" ht="15.75">
      <c r="A24" s="6"/>
      <c r="B24" s="28">
        <f t="shared" si="5"/>
      </c>
      <c r="C24" s="13">
        <f t="shared" si="0"/>
      </c>
      <c r="D24" s="9">
        <f t="shared" si="6"/>
      </c>
      <c r="E24" s="14">
        <f t="shared" si="1"/>
      </c>
      <c r="F24" s="9">
        <f t="shared" si="7"/>
      </c>
      <c r="G24" s="12">
        <f t="shared" si="2"/>
      </c>
      <c r="H24" s="9">
        <f t="shared" si="8"/>
      </c>
      <c r="I24" s="9"/>
      <c r="J24" s="15">
        <f t="shared" si="9"/>
      </c>
      <c r="K24" s="16">
        <f t="shared" si="10"/>
      </c>
      <c r="L24" s="17">
        <f t="shared" si="3"/>
      </c>
      <c r="M24" s="31">
        <f t="shared" si="4"/>
      </c>
      <c r="N24" s="11"/>
    </row>
    <row r="25" spans="1:14" ht="15.75">
      <c r="A25" s="6"/>
      <c r="B25" s="28">
        <f t="shared" si="5"/>
      </c>
      <c r="C25" s="13">
        <f t="shared" si="0"/>
      </c>
      <c r="D25" s="9">
        <f t="shared" si="6"/>
      </c>
      <c r="E25" s="14">
        <f t="shared" si="1"/>
      </c>
      <c r="F25" s="9">
        <f t="shared" si="7"/>
      </c>
      <c r="G25" s="12">
        <f t="shared" si="2"/>
      </c>
      <c r="H25" s="9">
        <f t="shared" si="8"/>
      </c>
      <c r="I25" s="9"/>
      <c r="J25" s="15">
        <f t="shared" si="9"/>
      </c>
      <c r="K25" s="16">
        <f t="shared" si="10"/>
      </c>
      <c r="L25" s="17">
        <f t="shared" si="3"/>
      </c>
      <c r="M25" s="31">
        <f t="shared" si="4"/>
      </c>
      <c r="N25" s="11"/>
    </row>
    <row r="26" spans="1:14" ht="15.75">
      <c r="A26" s="6"/>
      <c r="B26" s="28">
        <f t="shared" si="5"/>
      </c>
      <c r="C26" s="13">
        <f t="shared" si="0"/>
      </c>
      <c r="D26" s="9">
        <f t="shared" si="6"/>
      </c>
      <c r="E26" s="14">
        <f t="shared" si="1"/>
      </c>
      <c r="F26" s="9">
        <f t="shared" si="7"/>
      </c>
      <c r="G26" s="12">
        <f t="shared" si="2"/>
      </c>
      <c r="H26" s="9">
        <f t="shared" si="8"/>
      </c>
      <c r="I26" s="9"/>
      <c r="J26" s="15">
        <f t="shared" si="9"/>
      </c>
      <c r="K26" s="16">
        <f t="shared" si="10"/>
      </c>
      <c r="L26" s="17">
        <f t="shared" si="3"/>
      </c>
      <c r="M26" s="31">
        <f t="shared" si="4"/>
      </c>
      <c r="N26" s="11"/>
    </row>
    <row r="27" spans="1:14" ht="15.75">
      <c r="A27" s="6"/>
      <c r="B27" s="28">
        <f t="shared" si="5"/>
      </c>
      <c r="C27" s="13">
        <f t="shared" si="0"/>
      </c>
      <c r="D27" s="9">
        <f t="shared" si="6"/>
      </c>
      <c r="E27" s="14">
        <f t="shared" si="1"/>
      </c>
      <c r="F27" s="9">
        <f t="shared" si="7"/>
      </c>
      <c r="G27" s="12">
        <f t="shared" si="2"/>
      </c>
      <c r="H27" s="9">
        <f t="shared" si="8"/>
      </c>
      <c r="I27" s="9"/>
      <c r="J27" s="15">
        <f t="shared" si="9"/>
      </c>
      <c r="K27" s="16">
        <f t="shared" si="10"/>
      </c>
      <c r="L27" s="17">
        <f t="shared" si="3"/>
      </c>
      <c r="M27" s="31">
        <f t="shared" si="4"/>
      </c>
      <c r="N27" s="11"/>
    </row>
    <row r="28" spans="1:14" ht="15.75">
      <c r="A28" s="6"/>
      <c r="B28" s="28">
        <f>IF(H27=0,"",D27)</f>
      </c>
      <c r="C28" s="13">
        <f t="shared" si="0"/>
      </c>
      <c r="D28" s="9">
        <f>IF(B28="","",H27)</f>
      </c>
      <c r="E28" s="14">
        <f t="shared" si="1"/>
      </c>
      <c r="F28" s="9">
        <f t="shared" si="7"/>
      </c>
      <c r="G28" s="12">
        <f t="shared" si="2"/>
      </c>
      <c r="H28" s="9">
        <f t="shared" si="8"/>
      </c>
      <c r="I28" s="9"/>
      <c r="J28" s="15">
        <f t="shared" si="9"/>
      </c>
      <c r="K28" s="16">
        <f t="shared" si="10"/>
      </c>
      <c r="L28" s="17">
        <f t="shared" si="3"/>
      </c>
      <c r="M28" s="31">
        <f t="shared" si="4"/>
      </c>
      <c r="N28" s="11"/>
    </row>
    <row r="29" spans="1:14" ht="15.75">
      <c r="A29" s="6"/>
      <c r="B29" s="32">
        <f t="shared" si="5"/>
      </c>
      <c r="C29" s="34">
        <f t="shared" si="0"/>
      </c>
      <c r="D29" s="33">
        <f t="shared" si="6"/>
      </c>
      <c r="E29" s="35">
        <f t="shared" si="1"/>
      </c>
      <c r="F29" s="33">
        <f t="shared" si="7"/>
      </c>
      <c r="G29" s="36">
        <f t="shared" si="2"/>
      </c>
      <c r="H29" s="33">
        <f t="shared" si="8"/>
      </c>
      <c r="I29" s="33"/>
      <c r="J29" s="37">
        <f t="shared" si="9"/>
      </c>
      <c r="K29" s="38">
        <f t="shared" si="10"/>
      </c>
      <c r="L29" s="39">
        <f t="shared" si="3"/>
      </c>
      <c r="M29" s="40">
        <f t="shared" si="4"/>
      </c>
      <c r="N29" s="11"/>
    </row>
    <row r="30" spans="1:14" ht="16.5" thickBot="1">
      <c r="A30" s="18"/>
      <c r="B30" s="19"/>
      <c r="C30" s="19"/>
      <c r="D30" s="19"/>
      <c r="E30" s="19"/>
      <c r="F30" s="19"/>
      <c r="G30" s="20"/>
      <c r="H30" s="19"/>
      <c r="I30" s="19"/>
      <c r="J30" s="19"/>
      <c r="K30" s="19"/>
      <c r="L30" s="19"/>
      <c r="M30" s="19"/>
      <c r="N30" s="23"/>
    </row>
  </sheetData>
  <mergeCells count="1">
    <mergeCell ref="A1:N2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Standard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+</cp:lastModifiedBy>
  <cp:lastPrinted>2007-12-05T08:01:18Z</cp:lastPrinted>
  <dcterms:created xsi:type="dcterms:W3CDTF">2002-07-05T22:32:03Z</dcterms:created>
  <dcterms:modified xsi:type="dcterms:W3CDTF">2007-12-05T11:31:35Z</dcterms:modified>
  <cp:category/>
  <cp:version/>
  <cp:contentType/>
  <cp:contentStatus/>
</cp:coreProperties>
</file>