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31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<sst xmlns="http://schemas.openxmlformats.org/spreadsheetml/2006/main" count="10" uniqueCount="9">
  <si>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>Kapital</t>
  </si>
  <si>
    <t>Zinssatz</t>
  </si>
  <si>
    <t>Laufzeit</t>
  </si>
  <si>
    <t>Jahre</t>
  </si>
  <si>
    <t>nach Jahr</t>
  </si>
  <si>
    <t>Zinsen</t>
  </si>
  <si>
    <t>Gesamtzins</t>
  </si>
  <si>
    <t xml:space="preserve">Berechung des Endkapitales </t>
  </si>
  <si>
    <t>Zinseszins-Berechung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</si>
</sst>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">
    <font>
      <sz val="10"/>
      <name val="Arial"/>
      <family val="0"/>
    </font>
    <font>
      <b/>
      <sz val="16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3" fillId="3" borderId="4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4" xfId="0" applyFill="1" applyBorder="1" applyAlignment="1">
      <alignment/>
    </xf>
    <xf numFmtId="0" fontId="2" fillId="4" borderId="0" xfId="0" applyFont="1" applyFill="1" applyBorder="1" applyAlignment="1">
      <alignment/>
    </xf>
    <xf numFmtId="164" fontId="2" fillId="4" borderId="6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>
      <alignment/>
    </xf>
    <xf numFmtId="0" fontId="0" fillId="4" borderId="5" xfId="0" applyFill="1" applyBorder="1" applyAlignment="1">
      <alignment/>
    </xf>
    <xf numFmtId="10" fontId="2" fillId="4" borderId="6" xfId="0" applyNumberFormat="1" applyFont="1" applyFill="1" applyBorder="1" applyAlignment="1" applyProtection="1">
      <alignment/>
      <protection locked="0"/>
    </xf>
    <xf numFmtId="0" fontId="2" fillId="4" borderId="6" xfId="0" applyFont="1" applyFill="1" applyBorder="1" applyAlignment="1" applyProtection="1">
      <alignment/>
      <protection locked="0"/>
    </xf>
    <xf numFmtId="0" fontId="2" fillId="4" borderId="7" xfId="0" applyFont="1" applyFill="1" applyBorder="1" applyAlignment="1">
      <alignment horizontal="right"/>
    </xf>
    <xf numFmtId="0" fontId="2" fillId="4" borderId="8" xfId="0" applyFont="1" applyFill="1" applyBorder="1" applyAlignment="1">
      <alignment horizontal="right"/>
    </xf>
    <xf numFmtId="0" fontId="2" fillId="4" borderId="9" xfId="0" applyFont="1" applyFill="1" applyBorder="1" applyAlignment="1">
      <alignment horizontal="right"/>
    </xf>
    <xf numFmtId="0" fontId="0" fillId="4" borderId="10" xfId="0" applyFill="1" applyBorder="1" applyAlignment="1">
      <alignment/>
    </xf>
    <xf numFmtId="164" fontId="0" fillId="4" borderId="11" xfId="0" applyNumberFormat="1" applyFill="1" applyBorder="1" applyAlignment="1">
      <alignment/>
    </xf>
    <xf numFmtId="164" fontId="0" fillId="4" borderId="12" xfId="0" applyNumberFormat="1" applyFill="1" applyBorder="1" applyAlignment="1">
      <alignment/>
    </xf>
    <xf numFmtId="0" fontId="0" fillId="4" borderId="13" xfId="0" applyFill="1" applyBorder="1" applyAlignment="1">
      <alignment/>
    </xf>
    <xf numFmtId="164" fontId="0" fillId="4" borderId="0" xfId="0" applyNumberFormat="1" applyFill="1" applyBorder="1" applyAlignment="1">
      <alignment/>
    </xf>
    <xf numFmtId="164" fontId="0" fillId="4" borderId="14" xfId="0" applyNumberFormat="1" applyFill="1" applyBorder="1" applyAlignment="1">
      <alignment/>
    </xf>
    <xf numFmtId="0" fontId="0" fillId="4" borderId="15" xfId="0" applyFill="1" applyBorder="1" applyAlignment="1">
      <alignment/>
    </xf>
    <xf numFmtId="164" fontId="0" fillId="4" borderId="16" xfId="0" applyNumberFormat="1" applyFill="1" applyBorder="1" applyAlignment="1">
      <alignment/>
    </xf>
    <xf numFmtId="164" fontId="0" fillId="4" borderId="17" xfId="0" applyNumberFormat="1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H9" sqref="H9"/>
    </sheetView>
  </sheetViews>
  <sheetFormatPr defaultColWidth="11.421875" defaultRowHeight="12.75"/>
  <sheetData>
    <row r="1" spans="1:6" ht="12.75">
      <c r="A1" s="1" t="s">
        <v>7</v>
      </c>
      <c r="B1" s="2"/>
      <c r="C1" s="2"/>
      <c r="D1" s="2"/>
      <c r="E1" s="2"/>
      <c r="F1" s="3"/>
    </row>
    <row r="2" spans="1:6" ht="12.75">
      <c r="A2" s="4"/>
      <c r="B2" s="5"/>
      <c r="C2" s="5"/>
      <c r="D2" s="5"/>
      <c r="E2" s="5"/>
      <c r="F2" s="6"/>
    </row>
    <row r="3" spans="1:6" ht="12.75">
      <c r="A3" s="38"/>
      <c r="B3" s="39"/>
      <c r="C3" s="39"/>
      <c r="D3" s="39"/>
      <c r="E3" s="39"/>
      <c r="F3" s="40"/>
    </row>
    <row r="4" spans="1:6" ht="15.75">
      <c r="A4" s="7" t="s">
        <v>8</v>
      </c>
      <c r="B4" s="8"/>
      <c r="C4" s="8"/>
      <c r="D4" s="8"/>
      <c r="E4" s="8"/>
      <c r="F4" s="9"/>
    </row>
    <row r="5" spans="1:6" ht="12.75">
      <c r="A5" s="10"/>
      <c r="B5" s="11"/>
      <c r="C5" s="11"/>
      <c r="D5" s="11"/>
      <c r="E5" s="11"/>
      <c r="F5" s="12"/>
    </row>
    <row r="6" spans="1:6" ht="12.75">
      <c r="A6" s="13"/>
      <c r="B6" s="14"/>
      <c r="C6" s="14"/>
      <c r="D6" s="14"/>
      <c r="E6" s="14"/>
      <c r="F6" s="15"/>
    </row>
    <row r="7" spans="1:6" ht="12.75">
      <c r="A7" s="16"/>
      <c r="B7" s="17" t="s">
        <v>0</v>
      </c>
      <c r="C7" s="18">
        <v>1000</v>
      </c>
      <c r="D7" s="19"/>
      <c r="E7" s="19"/>
      <c r="F7" s="20"/>
    </row>
    <row r="8" spans="1:6" ht="12.75">
      <c r="A8" s="16"/>
      <c r="B8" s="17" t="s">
        <v>1</v>
      </c>
      <c r="C8" s="21">
        <v>0.025</v>
      </c>
      <c r="D8" s="19"/>
      <c r="E8" s="19"/>
      <c r="F8" s="20"/>
    </row>
    <row r="9" spans="1:6" ht="12.75">
      <c r="A9" s="16"/>
      <c r="B9" s="17" t="s">
        <v>2</v>
      </c>
      <c r="C9" s="22">
        <v>5</v>
      </c>
      <c r="D9" s="17" t="s">
        <v>3</v>
      </c>
      <c r="E9" s="19"/>
      <c r="F9" s="20"/>
    </row>
    <row r="10" spans="1:6" ht="12.75">
      <c r="A10" s="16"/>
      <c r="B10" s="19"/>
      <c r="C10" s="19"/>
      <c r="D10" s="19"/>
      <c r="E10" s="19"/>
      <c r="F10" s="20"/>
    </row>
    <row r="11" spans="1:6" ht="12.75">
      <c r="A11" s="16"/>
      <c r="B11" s="23" t="s">
        <v>4</v>
      </c>
      <c r="C11" s="24" t="s">
        <v>5</v>
      </c>
      <c r="D11" s="24" t="s">
        <v>0</v>
      </c>
      <c r="E11" s="25" t="s">
        <v>6</v>
      </c>
      <c r="F11" s="20"/>
    </row>
    <row r="12" spans="1:6" ht="12.75">
      <c r="A12" s="16"/>
      <c r="B12" s="26">
        <f>1</f>
        <v>1</v>
      </c>
      <c r="C12" s="27">
        <f>C7*C8</f>
        <v>25</v>
      </c>
      <c r="D12" s="27">
        <f>C7+C12</f>
        <v>1025</v>
      </c>
      <c r="E12" s="28">
        <f>C12</f>
        <v>25</v>
      </c>
      <c r="F12" s="20"/>
    </row>
    <row r="13" spans="1:6" ht="12.75">
      <c r="A13" s="16"/>
      <c r="B13" s="29">
        <f>IF(B12&lt;$C$9,B12+1,"")</f>
        <v>2</v>
      </c>
      <c r="C13" s="30">
        <f>IF(B13&lt;&gt;"",D12*$C$8,"")</f>
        <v>25.625</v>
      </c>
      <c r="D13" s="30">
        <f>IF(B13&lt;&gt;"",D12+C13,"")</f>
        <v>1050.625</v>
      </c>
      <c r="E13" s="31">
        <f>IF(B13&lt;&gt;"",E12+C13,"")</f>
        <v>50.625</v>
      </c>
      <c r="F13" s="20"/>
    </row>
    <row r="14" spans="1:6" ht="12.75">
      <c r="A14" s="16"/>
      <c r="B14" s="29">
        <f aca="true" t="shared" si="0" ref="B14:B21">IF(B13&lt;$C$9,B13+1,"")</f>
        <v>3</v>
      </c>
      <c r="C14" s="30">
        <f aca="true" t="shared" si="1" ref="C14:C21">IF(B14&lt;&gt;"",D13*$C$8,"")</f>
        <v>26.265625</v>
      </c>
      <c r="D14" s="30">
        <f aca="true" t="shared" si="2" ref="D14:D21">IF(B14&lt;&gt;"",D13+C14,"")</f>
        <v>1076.890625</v>
      </c>
      <c r="E14" s="31">
        <f aca="true" t="shared" si="3" ref="E14:E21">IF(B14&lt;&gt;"",E13+C14,"")</f>
        <v>76.890625</v>
      </c>
      <c r="F14" s="20"/>
    </row>
    <row r="15" spans="1:6" ht="12.75">
      <c r="A15" s="16"/>
      <c r="B15" s="29">
        <f t="shared" si="0"/>
        <v>4</v>
      </c>
      <c r="C15" s="30">
        <f t="shared" si="1"/>
        <v>26.922265625</v>
      </c>
      <c r="D15" s="30">
        <f t="shared" si="2"/>
        <v>1103.812890625</v>
      </c>
      <c r="E15" s="31">
        <f t="shared" si="3"/>
        <v>103.812890625</v>
      </c>
      <c r="F15" s="20"/>
    </row>
    <row r="16" spans="1:6" ht="12.75">
      <c r="A16" s="16"/>
      <c r="B16" s="29">
        <f t="shared" si="0"/>
        <v>5</v>
      </c>
      <c r="C16" s="30">
        <f t="shared" si="1"/>
        <v>27.595322265625</v>
      </c>
      <c r="D16" s="30">
        <f t="shared" si="2"/>
        <v>1131.408212890625</v>
      </c>
      <c r="E16" s="31">
        <f t="shared" si="3"/>
        <v>131.408212890625</v>
      </c>
      <c r="F16" s="20"/>
    </row>
    <row r="17" spans="1:6" ht="12.75">
      <c r="A17" s="16"/>
      <c r="B17" s="29">
        <f t="shared" si="0"/>
      </c>
      <c r="C17" s="30">
        <f t="shared" si="1"/>
      </c>
      <c r="D17" s="30">
        <f t="shared" si="2"/>
      </c>
      <c r="E17" s="31">
        <f t="shared" si="3"/>
      </c>
      <c r="F17" s="20"/>
    </row>
    <row r="18" spans="1:6" ht="12.75">
      <c r="A18" s="16"/>
      <c r="B18" s="29">
        <f t="shared" si="0"/>
      </c>
      <c r="C18" s="30">
        <f t="shared" si="1"/>
      </c>
      <c r="D18" s="30">
        <f t="shared" si="2"/>
      </c>
      <c r="E18" s="31">
        <f t="shared" si="3"/>
      </c>
      <c r="F18" s="20"/>
    </row>
    <row r="19" spans="1:6" ht="12.75">
      <c r="A19" s="16"/>
      <c r="B19" s="29">
        <f t="shared" si="0"/>
      </c>
      <c r="C19" s="30">
        <f t="shared" si="1"/>
      </c>
      <c r="D19" s="30">
        <f t="shared" si="2"/>
      </c>
      <c r="E19" s="31">
        <f t="shared" si="3"/>
      </c>
      <c r="F19" s="20"/>
    </row>
    <row r="20" spans="1:6" ht="12.75">
      <c r="A20" s="16"/>
      <c r="B20" s="29">
        <f t="shared" si="0"/>
      </c>
      <c r="C20" s="30">
        <f t="shared" si="1"/>
      </c>
      <c r="D20" s="30">
        <f t="shared" si="2"/>
      </c>
      <c r="E20" s="31">
        <f t="shared" si="3"/>
      </c>
      <c r="F20" s="20"/>
    </row>
    <row r="21" spans="1:6" ht="12.75">
      <c r="A21" s="16"/>
      <c r="B21" s="32">
        <f t="shared" si="0"/>
      </c>
      <c r="C21" s="33">
        <f t="shared" si="1"/>
      </c>
      <c r="D21" s="33">
        <f t="shared" si="2"/>
      </c>
      <c r="E21" s="34">
        <f t="shared" si="3"/>
      </c>
      <c r="F21" s="20"/>
    </row>
    <row r="22" spans="1:6" ht="13.5" thickBot="1">
      <c r="A22" s="35"/>
      <c r="B22" s="36"/>
      <c r="C22" s="36"/>
      <c r="D22" s="36"/>
      <c r="E22" s="36"/>
      <c r="F22" s="37"/>
    </row>
  </sheetData>
  <mergeCells count="2">
    <mergeCell ref="A1:F2"/>
    <mergeCell ref="A4:F4"/>
  </mergeCells>
  <dataValidations count="3">
    <dataValidation type="decimal" allowBlank="1" showInputMessage="1" showErrorMessage="1" promptTitle="Eingabemöglichkeit" prompt="Werte zwischen&#10;0 € und 100.000 €" errorTitle="Fehleingabe" error="Nicht im Wertebereich" sqref="C7">
      <formula1>0</formula1>
      <formula2>100000</formula2>
    </dataValidation>
    <dataValidation type="decimal" allowBlank="1" showInputMessage="1" showErrorMessage="1" promptTitle="Eingabemöglichkeit" prompt="Werte zwischen&#10;0% und 20%" errorTitle="Fehleingabe" error="Nicht im Wertebereich" sqref="C8">
      <formula1>0</formula1>
      <formula2>20</formula2>
    </dataValidation>
    <dataValidation type="whole" allowBlank="1" showInputMessage="1" showErrorMessage="1" promptTitle="Eingabemöglichkeit" prompt="Werte zwischen&#10;1 und 10" errorTitle="Fehleingabe" error="Nicht im Wertebereich" sqref="C9">
      <formula1>1</formula1>
      <formula2>10</formula2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Realschule Traunreut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Lehrer: Pedro May</dc:creator>
  <cp:keywords/>
  <dc:description/>
  <cp:lastModifiedBy>IT2Lehrer</cp:lastModifiedBy>
  <cp:lastPrinted>2008-01-16T11:28:56Z</cp:lastPrinted>
  <dcterms:created xsi:type="dcterms:W3CDTF">2008-01-16T11:24:07Z</dcterms:created>
  <dcterms:modified xsi:type="dcterms:W3CDTF">2008-01-16T11:29:54Z</dcterms:modified>
  <cp:category/>
  <cp:version/>
  <cp:contentType/>
  <cp:contentStatus/>
</cp:coreProperties>
</file>